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<sst xmlns="http://schemas.openxmlformats.org/spreadsheetml/2006/main" count="36" uniqueCount="36">
  <si>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Međimurska</t>
  </si>
  <si>
    <t>SDP</t>
  </si>
  <si>
    <t>HNS</t>
  </si>
  <si>
    <t>HSLS</t>
  </si>
  <si>
    <t>HSS</t>
  </si>
  <si>
    <t>HDZ</t>
  </si>
  <si>
    <t>Varaždinska</t>
  </si>
  <si>
    <t>Krapinsko-zagorska</t>
  </si>
  <si>
    <t>Koprivničko-Križevačka</t>
  </si>
  <si>
    <t>Zagrebačka</t>
  </si>
  <si>
    <t>Grad Zagreb</t>
  </si>
  <si>
    <t>Bjelovarsko-Bilogorska</t>
  </si>
  <si>
    <t>Virovitičko-Podravska</t>
  </si>
  <si>
    <t>HSP</t>
  </si>
  <si>
    <t>Osječko-baranjska</t>
  </si>
  <si>
    <t>HDSSB</t>
  </si>
  <si>
    <t>Vukovarsko-srijemska</t>
  </si>
  <si>
    <t>Brodsko-posavska</t>
  </si>
  <si>
    <t>Požeško-slavonska</t>
  </si>
  <si>
    <t>Sisačko-moslavačka</t>
  </si>
  <si>
    <t>Karlovačka</t>
  </si>
  <si>
    <t>Primorsko-goranska</t>
  </si>
  <si>
    <t>Istarska</t>
  </si>
  <si>
    <t>IDS</t>
  </si>
  <si>
    <t>Ličko-senjska</t>
  </si>
  <si>
    <t>Zadarska</t>
  </si>
  <si>
    <t>Šibensko-kninska</t>
  </si>
  <si>
    <t>Splitsk-dalmatinska</t>
  </si>
  <si>
    <t>Dubrovačko-neretvanska</t>
  </si>
  <si>
    <t>index</t>
  </si>
  <si>
    <t>Lijevo</t>
  </si>
  <si>
    <t>Desno</t>
  </si>
  <si>
    <t>nezavisni</t>
  </si>
  <si>
    <t>ostali</t>
  </si>
  <si>
    <t>.............</t>
  </si>
  <si>
    <t>NEW index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</si>
</sst>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0.28125" style="0" customWidth="1"/>
    <col min="3" max="3" width="22.421875" style="0" customWidth="1"/>
  </cols>
  <sheetData>
    <row r="2" ht="13.5" thickBot="1"/>
    <row r="3" spans="1:15" ht="12.75">
      <c r="A3" t="s">
        <v>35</v>
      </c>
      <c r="B3" t="s">
        <v>29</v>
      </c>
      <c r="C3" t="s">
        <v>34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13</v>
      </c>
      <c r="J3" t="s">
        <v>15</v>
      </c>
      <c r="K3" t="s">
        <v>23</v>
      </c>
      <c r="L3" t="s">
        <v>33</v>
      </c>
      <c r="M3" t="s">
        <v>32</v>
      </c>
      <c r="N3" s="2" t="s">
        <v>30</v>
      </c>
      <c r="O3" s="3" t="s">
        <v>31</v>
      </c>
    </row>
    <row r="4" spans="1:15" ht="12.75">
      <c r="A4" s="8">
        <v>3.625</v>
      </c>
      <c r="B4">
        <v>2.9</v>
      </c>
      <c r="C4" t="s">
        <v>0</v>
      </c>
      <c r="D4">
        <v>40.03</v>
      </c>
      <c r="E4">
        <v>12.05</v>
      </c>
      <c r="H4">
        <v>24.85</v>
      </c>
      <c r="L4">
        <f aca="true" t="shared" si="0" ref="L4:L24">100-N4-O4-M4</f>
        <v>8.75</v>
      </c>
      <c r="M4">
        <v>14.32</v>
      </c>
      <c r="N4" s="4">
        <f aca="true" t="shared" si="1" ref="N4:N24">D4+E4+F4+K4</f>
        <v>52.08</v>
      </c>
      <c r="O4" s="5">
        <f aca="true" t="shared" si="2" ref="O4:O24">G4+H4+I4+J4</f>
        <v>24.85</v>
      </c>
    </row>
    <row r="5" spans="1:15" ht="12.75">
      <c r="A5" s="8">
        <v>5.875</v>
      </c>
      <c r="B5">
        <v>5</v>
      </c>
      <c r="C5" t="s">
        <v>9</v>
      </c>
      <c r="D5">
        <v>38.03</v>
      </c>
      <c r="H5">
        <v>42.25</v>
      </c>
      <c r="I5">
        <v>5.59</v>
      </c>
      <c r="L5">
        <f t="shared" si="0"/>
        <v>14.129999999999995</v>
      </c>
      <c r="N5" s="4">
        <f t="shared" si="1"/>
        <v>38.03</v>
      </c>
      <c r="O5" s="5">
        <f t="shared" si="2"/>
        <v>47.84</v>
      </c>
    </row>
    <row r="6" spans="1:15" ht="12.75">
      <c r="A6" s="8">
        <v>4.625</v>
      </c>
      <c r="B6">
        <v>5.7</v>
      </c>
      <c r="C6" t="s">
        <v>22</v>
      </c>
      <c r="D6">
        <v>8.19</v>
      </c>
      <c r="F6">
        <v>8</v>
      </c>
      <c r="H6">
        <v>10.87</v>
      </c>
      <c r="K6">
        <v>44.77</v>
      </c>
      <c r="L6">
        <f t="shared" si="0"/>
        <v>6.740000000000002</v>
      </c>
      <c r="M6">
        <v>21.43</v>
      </c>
      <c r="N6" s="4">
        <f t="shared" si="1"/>
        <v>60.96</v>
      </c>
      <c r="O6" s="5">
        <f t="shared" si="2"/>
        <v>10.87</v>
      </c>
    </row>
    <row r="7" spans="1:15" ht="12.75">
      <c r="A7" s="8">
        <v>1.625</v>
      </c>
      <c r="B7">
        <v>5.9</v>
      </c>
      <c r="C7" t="s">
        <v>10</v>
      </c>
      <c r="D7">
        <v>33.34</v>
      </c>
      <c r="E7">
        <v>8.18</v>
      </c>
      <c r="H7">
        <v>18.43</v>
      </c>
      <c r="I7">
        <v>2.23</v>
      </c>
      <c r="L7">
        <f t="shared" si="0"/>
        <v>14.149999999999999</v>
      </c>
      <c r="M7">
        <f>7.98+6.39+3.81+1.31+1.99+0.53+0.48+0.38+0.36+0.22+0.22</f>
        <v>23.669999999999995</v>
      </c>
      <c r="N7" s="4">
        <f t="shared" si="1"/>
        <v>41.52</v>
      </c>
      <c r="O7" s="5">
        <f t="shared" si="2"/>
        <v>20.66</v>
      </c>
    </row>
    <row r="8" spans="1:15" ht="12.75">
      <c r="A8" s="8">
        <v>5.875</v>
      </c>
      <c r="B8">
        <v>7</v>
      </c>
      <c r="C8" t="s">
        <v>6</v>
      </c>
      <c r="D8">
        <v>52.92</v>
      </c>
      <c r="H8">
        <v>42.69</v>
      </c>
      <c r="I8">
        <v>2.14</v>
      </c>
      <c r="L8">
        <f t="shared" si="0"/>
        <v>2.25</v>
      </c>
      <c r="N8" s="4">
        <f t="shared" si="1"/>
        <v>52.92</v>
      </c>
      <c r="O8" s="5">
        <f t="shared" si="2"/>
        <v>44.83</v>
      </c>
    </row>
    <row r="9" spans="1:15" ht="12.75">
      <c r="A9" s="8">
        <v>14.125</v>
      </c>
      <c r="B9">
        <v>7.1</v>
      </c>
      <c r="C9" t="s">
        <v>7</v>
      </c>
      <c r="D9">
        <v>46.48</v>
      </c>
      <c r="H9">
        <v>41.93</v>
      </c>
      <c r="I9">
        <v>2.86</v>
      </c>
      <c r="L9">
        <f t="shared" si="0"/>
        <v>5.990000000000004</v>
      </c>
      <c r="M9">
        <v>2.74</v>
      </c>
      <c r="N9" s="4">
        <f t="shared" si="1"/>
        <v>46.48</v>
      </c>
      <c r="O9" s="5">
        <f t="shared" si="2"/>
        <v>44.79</v>
      </c>
    </row>
    <row r="10" spans="1:15" ht="12.75">
      <c r="A10" s="8">
        <v>7</v>
      </c>
      <c r="B10">
        <v>7.7</v>
      </c>
      <c r="C10" t="s">
        <v>8</v>
      </c>
      <c r="D10">
        <v>45.9</v>
      </c>
      <c r="G10">
        <v>20.26</v>
      </c>
      <c r="H10">
        <v>26.17</v>
      </c>
      <c r="L10">
        <f t="shared" si="0"/>
        <v>5.429999999999994</v>
      </c>
      <c r="M10">
        <v>2.24</v>
      </c>
      <c r="N10" s="4">
        <f t="shared" si="1"/>
        <v>45.9</v>
      </c>
      <c r="O10" s="5">
        <f t="shared" si="2"/>
        <v>46.43000000000001</v>
      </c>
    </row>
    <row r="11" spans="1:15" ht="12.75">
      <c r="A11" s="8">
        <v>5.875</v>
      </c>
      <c r="B11">
        <v>7.9</v>
      </c>
      <c r="C11" t="s">
        <v>21</v>
      </c>
      <c r="D11">
        <v>52.25</v>
      </c>
      <c r="H11">
        <v>26.43</v>
      </c>
      <c r="L11">
        <f t="shared" si="0"/>
        <v>21.32</v>
      </c>
      <c r="N11" s="4">
        <f t="shared" si="1"/>
        <v>52.25</v>
      </c>
      <c r="O11" s="5">
        <f t="shared" si="2"/>
        <v>26.43</v>
      </c>
    </row>
    <row r="12" spans="1:15" ht="12.75">
      <c r="A12" s="8">
        <v>10.875</v>
      </c>
      <c r="B12">
        <v>9.4</v>
      </c>
      <c r="C12" t="s">
        <v>11</v>
      </c>
      <c r="D12">
        <v>19.34</v>
      </c>
      <c r="F12" s="1">
        <v>16.08</v>
      </c>
      <c r="G12" s="1">
        <v>22.26</v>
      </c>
      <c r="H12">
        <v>28.92</v>
      </c>
      <c r="I12">
        <v>5.52</v>
      </c>
      <c r="L12">
        <f t="shared" si="0"/>
        <v>6.729999999999995</v>
      </c>
      <c r="M12">
        <v>1.15</v>
      </c>
      <c r="N12" s="4">
        <f t="shared" si="1"/>
        <v>35.42</v>
      </c>
      <c r="O12" s="5">
        <f t="shared" si="2"/>
        <v>56.7</v>
      </c>
    </row>
    <row r="13" spans="1:15" ht="12.75">
      <c r="A13" s="8">
        <v>10.125</v>
      </c>
      <c r="B13">
        <v>10.1</v>
      </c>
      <c r="C13" t="s">
        <v>27</v>
      </c>
      <c r="D13">
        <v>23.58</v>
      </c>
      <c r="H13">
        <v>31.72</v>
      </c>
      <c r="I13">
        <v>6.54</v>
      </c>
      <c r="L13">
        <f t="shared" si="0"/>
        <v>10.050000000000004</v>
      </c>
      <c r="M13">
        <v>28.11</v>
      </c>
      <c r="N13" s="4">
        <f t="shared" si="1"/>
        <v>23.58</v>
      </c>
      <c r="O13" s="5">
        <f t="shared" si="2"/>
        <v>38.26</v>
      </c>
    </row>
    <row r="14" spans="1:15" ht="12.75">
      <c r="A14" s="8">
        <v>8.875</v>
      </c>
      <c r="B14">
        <v>10.3</v>
      </c>
      <c r="C14" t="s">
        <v>28</v>
      </c>
      <c r="D14">
        <v>21.68</v>
      </c>
      <c r="H14">
        <v>46.65</v>
      </c>
      <c r="I14">
        <v>4.77</v>
      </c>
      <c r="L14">
        <f t="shared" si="0"/>
        <v>0</v>
      </c>
      <c r="M14">
        <f>19.96+6.94</f>
        <v>26.900000000000002</v>
      </c>
      <c r="N14" s="4">
        <f t="shared" si="1"/>
        <v>21.68</v>
      </c>
      <c r="O14" s="5">
        <f t="shared" si="2"/>
        <v>51.42</v>
      </c>
    </row>
    <row r="15" spans="1:15" ht="12.75">
      <c r="A15" s="8">
        <v>13.875</v>
      </c>
      <c r="B15">
        <v>11.6</v>
      </c>
      <c r="C15" t="s">
        <v>14</v>
      </c>
      <c r="D15">
        <v>13.47</v>
      </c>
      <c r="H15">
        <v>34.69</v>
      </c>
      <c r="J15">
        <v>32.38</v>
      </c>
      <c r="L15">
        <f t="shared" si="0"/>
        <v>8.410000000000007</v>
      </c>
      <c r="M15">
        <v>11.05</v>
      </c>
      <c r="N15" s="4">
        <f t="shared" si="1"/>
        <v>13.47</v>
      </c>
      <c r="O15" s="5">
        <f t="shared" si="2"/>
        <v>67.07</v>
      </c>
    </row>
    <row r="16" spans="1:15" ht="12.75">
      <c r="A16" s="8">
        <v>19</v>
      </c>
      <c r="B16">
        <v>12.4</v>
      </c>
      <c r="C16" t="s">
        <v>17</v>
      </c>
      <c r="D16">
        <v>23.16</v>
      </c>
      <c r="F16">
        <f>15.34/2</f>
        <v>7.67</v>
      </c>
      <c r="G16">
        <f>F16</f>
        <v>7.67</v>
      </c>
      <c r="H16">
        <v>32.23</v>
      </c>
      <c r="I16">
        <v>19.19</v>
      </c>
      <c r="J16">
        <v>10.08</v>
      </c>
      <c r="L16">
        <f t="shared" si="0"/>
        <v>0</v>
      </c>
      <c r="N16" s="4">
        <f t="shared" si="1"/>
        <v>30.83</v>
      </c>
      <c r="O16" s="5">
        <f t="shared" si="2"/>
        <v>69.17</v>
      </c>
    </row>
    <row r="17" spans="1:15" ht="12.75">
      <c r="A17" s="8">
        <v>15.125</v>
      </c>
      <c r="B17">
        <v>12.6</v>
      </c>
      <c r="C17" t="s">
        <v>12</v>
      </c>
      <c r="D17">
        <v>24.48</v>
      </c>
      <c r="H17">
        <v>53.68</v>
      </c>
      <c r="I17">
        <v>11.07</v>
      </c>
      <c r="L17">
        <f t="shared" si="0"/>
        <v>10.769999999999996</v>
      </c>
      <c r="N17" s="4">
        <f t="shared" si="1"/>
        <v>24.48</v>
      </c>
      <c r="O17" s="5">
        <f t="shared" si="2"/>
        <v>64.75</v>
      </c>
    </row>
    <row r="18" spans="1:15" ht="12.75">
      <c r="A18" s="8">
        <v>19.5</v>
      </c>
      <c r="B18">
        <v>13.7</v>
      </c>
      <c r="C18" t="s">
        <v>18</v>
      </c>
      <c r="D18">
        <v>37.13</v>
      </c>
      <c r="E18">
        <v>2.07</v>
      </c>
      <c r="F18">
        <f>J18</f>
        <v>3.085</v>
      </c>
      <c r="G18">
        <v>8.53</v>
      </c>
      <c r="H18">
        <v>40.41</v>
      </c>
      <c r="I18">
        <v>5.69</v>
      </c>
      <c r="J18">
        <f>6.17/2</f>
        <v>3.085</v>
      </c>
      <c r="L18">
        <f t="shared" si="0"/>
        <v>0</v>
      </c>
      <c r="N18" s="4">
        <f t="shared" si="1"/>
        <v>42.285000000000004</v>
      </c>
      <c r="O18" s="5">
        <f t="shared" si="2"/>
        <v>57.714999999999996</v>
      </c>
    </row>
    <row r="19" spans="1:15" ht="12.75">
      <c r="A19" s="8">
        <v>10.5</v>
      </c>
      <c r="B19">
        <v>14.6</v>
      </c>
      <c r="C19" t="s">
        <v>20</v>
      </c>
      <c r="D19">
        <v>25.6</v>
      </c>
      <c r="F19" s="1"/>
      <c r="H19">
        <v>48.28</v>
      </c>
      <c r="I19">
        <v>8.29</v>
      </c>
      <c r="J19" s="1"/>
      <c r="L19">
        <f t="shared" si="0"/>
        <v>17.830000000000005</v>
      </c>
      <c r="N19" s="4">
        <f t="shared" si="1"/>
        <v>25.6</v>
      </c>
      <c r="O19" s="5">
        <f t="shared" si="2"/>
        <v>56.57</v>
      </c>
    </row>
    <row r="20" spans="1:15" ht="12.75">
      <c r="A20" s="8">
        <v>19.625</v>
      </c>
      <c r="B20">
        <v>14.6</v>
      </c>
      <c r="C20" t="s">
        <v>16</v>
      </c>
      <c r="D20">
        <v>22.08</v>
      </c>
      <c r="H20">
        <v>59.16</v>
      </c>
      <c r="J20">
        <v>7.19</v>
      </c>
      <c r="L20">
        <f t="shared" si="0"/>
        <v>11.570000000000007</v>
      </c>
      <c r="N20" s="4">
        <f t="shared" si="1"/>
        <v>22.08</v>
      </c>
      <c r="O20" s="5">
        <f t="shared" si="2"/>
        <v>66.35</v>
      </c>
    </row>
    <row r="21" spans="1:15" ht="12.75">
      <c r="A21" s="8">
        <v>9</v>
      </c>
      <c r="B21">
        <v>15.6</v>
      </c>
      <c r="C21" t="s">
        <v>25</v>
      </c>
      <c r="D21">
        <v>20.93</v>
      </c>
      <c r="F21" s="1"/>
      <c r="G21" s="1"/>
      <c r="H21" s="1">
        <v>63.09</v>
      </c>
      <c r="I21" s="1"/>
      <c r="J21" s="1"/>
      <c r="L21">
        <f t="shared" si="0"/>
        <v>15.97999999999999</v>
      </c>
      <c r="N21" s="4">
        <f t="shared" si="1"/>
        <v>20.93</v>
      </c>
      <c r="O21" s="5">
        <f t="shared" si="2"/>
        <v>63.09</v>
      </c>
    </row>
    <row r="22" spans="1:15" ht="12.75">
      <c r="A22" s="8">
        <v>15.375</v>
      </c>
      <c r="B22">
        <v>16.7</v>
      </c>
      <c r="C22" t="s">
        <v>19</v>
      </c>
      <c r="D22">
        <v>37.8</v>
      </c>
      <c r="F22" s="1"/>
      <c r="G22" s="1"/>
      <c r="H22" s="1">
        <v>40.09</v>
      </c>
      <c r="I22" s="1">
        <v>13.06</v>
      </c>
      <c r="J22" s="1"/>
      <c r="L22">
        <f t="shared" si="0"/>
        <v>7.189999999999997</v>
      </c>
      <c r="M22">
        <v>1.86</v>
      </c>
      <c r="N22" s="4">
        <f t="shared" si="1"/>
        <v>37.8</v>
      </c>
      <c r="O22" s="5">
        <f t="shared" si="2"/>
        <v>53.150000000000006</v>
      </c>
    </row>
    <row r="23" spans="1:15" ht="12.75">
      <c r="A23" s="8">
        <v>19</v>
      </c>
      <c r="B23">
        <v>19.1</v>
      </c>
      <c r="C23" t="s">
        <v>24</v>
      </c>
      <c r="D23">
        <v>18.68</v>
      </c>
      <c r="F23" s="1"/>
      <c r="G23" s="1"/>
      <c r="H23" s="1">
        <v>69.87</v>
      </c>
      <c r="I23" s="1"/>
      <c r="J23" s="1"/>
      <c r="L23">
        <f t="shared" si="0"/>
        <v>11.449999999999989</v>
      </c>
      <c r="N23" s="4">
        <f t="shared" si="1"/>
        <v>18.68</v>
      </c>
      <c r="O23" s="5">
        <f t="shared" si="2"/>
        <v>69.87</v>
      </c>
    </row>
    <row r="24" spans="1:15" ht="13.5" thickBot="1">
      <c r="A24" s="8">
        <v>11.5</v>
      </c>
      <c r="B24">
        <v>20.1</v>
      </c>
      <c r="C24" t="s">
        <v>26</v>
      </c>
      <c r="D24">
        <v>14.06</v>
      </c>
      <c r="F24">
        <v>1.87</v>
      </c>
      <c r="G24">
        <v>6.16</v>
      </c>
      <c r="H24">
        <v>35.63</v>
      </c>
      <c r="I24">
        <v>9.11</v>
      </c>
      <c r="L24">
        <f t="shared" si="0"/>
        <v>16.26999999999999</v>
      </c>
      <c r="M24">
        <v>16.9</v>
      </c>
      <c r="N24" s="6">
        <f t="shared" si="1"/>
        <v>15.93</v>
      </c>
      <c r="O24" s="7">
        <f t="shared" si="2"/>
        <v>50.900000000000006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</cp:lastModifiedBy>
  <dcterms:created xsi:type="dcterms:W3CDTF">1996-10-14T23:33:28Z</dcterms:created>
  <dcterms:modified xsi:type="dcterms:W3CDTF">2009-08-31T21:28:23Z</dcterms:modified>
  <cp:category/>
  <cp:version/>
  <cp:contentType/>
  <cp:contentStatus/>
</cp:coreProperties>
</file>